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6"/>
  <workbookPr defaultThemeVersion="166925"/>
  <mc:AlternateContent xmlns:mc="http://schemas.openxmlformats.org/markup-compatibility/2006">
    <mc:Choice Requires="x15">
      <x15ac:absPath xmlns:x15ac="http://schemas.microsoft.com/office/spreadsheetml/2010/11/ac" url="E:\【海科院工作资料】\2020.9\2020奖学金\国奖、捐赠\"/>
    </mc:Choice>
  </mc:AlternateContent>
  <xr:revisionPtr revIDLastSave="0" documentId="13_ncr:1_{CB23976D-42D9-43E1-BA8D-86D0332288AA}" xr6:coauthVersionLast="36" xr6:coauthVersionMax="45" xr10:uidLastSave="{00000000-0000-0000-0000-000000000000}"/>
  <bookViews>
    <workbookView xWindow="-105" yWindow="-105" windowWidth="19425" windowHeight="10425" xr2:uid="{D97E4B45-2A38-4323-8516-391C57825C87}"/>
  </bookViews>
  <sheets>
    <sheet name="宝钢" sheetId="2" r:id="rId1"/>
    <sheet name="曾宪梓" sheetId="3" r:id="rId2"/>
    <sheet name="王老吉" sheetId="1"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 i="2" l="1"/>
</calcChain>
</file>

<file path=xl/sharedStrings.xml><?xml version="1.0" encoding="utf-8"?>
<sst xmlns="http://schemas.openxmlformats.org/spreadsheetml/2006/main" count="78" uniqueCount="36">
  <si>
    <t>序号</t>
  </si>
  <si>
    <t>年级</t>
  </si>
  <si>
    <t>班级</t>
  </si>
  <si>
    <t>学号</t>
  </si>
  <si>
    <t>姓名</t>
  </si>
  <si>
    <t>平均裸绩点</t>
  </si>
  <si>
    <t>综合评测加分</t>
  </si>
  <si>
    <t>综合评测成绩</t>
  </si>
  <si>
    <t>公益时数</t>
  </si>
  <si>
    <t>献血次数</t>
  </si>
  <si>
    <t>年级绩点排名名次</t>
  </si>
  <si>
    <t>年级绩点排名总人数</t>
  </si>
  <si>
    <t>年级绩点排名百分比</t>
  </si>
  <si>
    <t>年级综合测评排名名次</t>
  </si>
  <si>
    <t>年级综合评测排名总人数</t>
  </si>
  <si>
    <t>年级综合评测百分比</t>
  </si>
  <si>
    <t>班级绩点排名名次</t>
  </si>
  <si>
    <t>班级绩点排名总人数</t>
  </si>
  <si>
    <t>班级绩点排名百分比</t>
  </si>
  <si>
    <t>班级综合评测排名名次</t>
  </si>
  <si>
    <t>班级综合评测排名总人数</t>
  </si>
  <si>
    <t>班级综合评测百分比</t>
  </si>
  <si>
    <t>申请理由，个人事迹陈述（300字以内）</t>
  </si>
  <si>
    <t>1班</t>
  </si>
  <si>
    <t>胡杰伟</t>
  </si>
  <si>
    <t>平均绩点</t>
    <phoneticPr fontId="1" type="noConversion"/>
  </si>
  <si>
    <t>海洋生物</t>
  </si>
  <si>
    <t>海洋生物</t>
    <phoneticPr fontId="1" type="noConversion"/>
  </si>
  <si>
    <t>刘佳</t>
    <phoneticPr fontId="1" type="noConversion"/>
  </si>
  <si>
    <t>优秀学生奖学金等级</t>
    <phoneticPr fontId="1" type="noConversion"/>
  </si>
  <si>
    <t>一等奖</t>
    <phoneticPr fontId="1" type="noConversion"/>
  </si>
  <si>
    <t>三等奖</t>
    <phoneticPr fontId="1" type="noConversion"/>
  </si>
  <si>
    <t>王梦君</t>
  </si>
  <si>
    <t>本人在学习方面，勤奋刻苦，在2017-2019年度荣获国家励志奖学金、中山大学优秀学生奖学金；在工作方面，担任学生助理、班长的工作，真心实意为同学们服务；在思想道德方面，用心向党组织靠拢，递交了入党申请书，并于2019年参加党校培训并通过考核；在文体活动方面，热心参与班级五四红旗团支的材料准备，积极展示班级风采；在科研方面，两个大创项目均以优秀结题，并积极参加学术会议，进行论文的撰写工作。</t>
    <phoneticPr fontId="1" type="noConversion"/>
  </si>
  <si>
    <t>本人有着坚定的理想信念，热爱中国共青团，坚决拥护中国共产党的领导，维护国家利益和尊严，积极践行社会主义核心价值观，自觉培养正确的世界观、人生观和价值观。无论身在何处，都铭记遵纪守法，具有良好的道德风尚。在学习上，勤奋刻苦，努力钻研，成绩名列前茅，始终保持着一颗学习的初心，“胜不骄，败不馁”，在学有余力的同时帮助身边的同学，而遇到问题时总能虚心求教。作为班长的我，总会想办法调动同学们的积极性，做好老师和同学之间沟通的桥梁。而在课余时间，也积极参与学校的社团活动，作为篮球队的队长，我非常重视团队协作和拼搏精神，与队员们一起努力，争取为海洋科学学院争光；同时作为院团委实践部的部长，我认真落实好每一项任务，始终把服务同学，服务社会作为宗旨，积极参与院团委组织的公益活动，如红树林社区小课堂、淇澳岛红树林保护实地宣讲活动和公益社会实践“创先争优”活动等。而作为活动的负责人，我更是战战兢兢，如履薄冰，一点都不敢马虎，因为我深知“失之毫厘，谬以千里”的道理，如果任何一个环节出现了差错，或是考虑不够周到，都可能导致整个活动的失败。正是在这种信念的驱动下，每一项任务都顺利地完成，并且得到了一致的好评。同时作为一名新时代的大学生，我深知“天下兴亡，匹夫有责”，所以在此次的新冠肺炎疫情防控期间，我也加入到了社区疫情防控的队伍之中，在3月到4月，我也坚持在社区防控的岗位上，给进入社区的人进行测温和查询健康码，并登记外地来穗人员和车辆，认真做好防控的任务，也向人们传递“隔离病毒不隔离爱”的思想。高要求，高标准仿佛已成为了生活的习惯，凡事追求完美也俨然成为了潜意识，也正因此在军训期间被评为中山大学“军训之星”；而在上学期也被评为了中山大学优秀共青团员。</t>
    <phoneticPr fontId="1" type="noConversion"/>
  </si>
  <si>
    <t>我叫王梦君，来自中山大学海洋科学学院2018级生物班。在过去两年的学习中，我积极主动，成绩优秀，连续两年获得优秀学生奖学金三等奖。在思想道德方面，我始终坚定党的领导，和同学们互相帮助、共同进步，连续两年获得中山大学优秀共青团员称号。在科研实践方面，我大一时进入实验室参与了“微塑料在海洋濒危动物体内的累积及其分布特征”课题的研究，积累了一定的科研经验，增强了实验动手能力。大二上学期至今，我作为大学生科研创新课题“南海海山沉积环境生物标志物与气候变化的关系初探”的小组长，在指导老师的带领下，和成员们一起进行相关的研究。而在课余时间我会通过英语演讲协会和岩舞者攀岩协会以及社会志愿活动丰富自己的生活。</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</si>
</sst>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等线"/>
      <family val="2"/>
      <charset val="134"/>
      <scheme val="minor"/>
    </font>
    <font>
      <sz val="9"/>
      <name val="等线"/>
      <family val="2"/>
      <charset val="134"/>
      <scheme val="minor"/>
    </font>
    <font>
      <sz val="11"/>
      <color theme="1"/>
      <name val="等线"/>
      <family val="2"/>
      <charset val="134"/>
      <scheme val="minor"/>
    </font>
    <font>
      <b/>
      <sz val="11"/>
      <color theme="1"/>
      <name val="等线"/>
      <family val="2"/>
      <charset val="134"/>
      <scheme val="minor"/>
    </font>
    <font>
      <sz val="11"/>
      <color theme="1"/>
      <name val="宋体"/>
      <family val="3"/>
      <charset val="134"/>
    </font>
    <font>
      <b/>
      <sz val="11"/>
      <color theme="1"/>
      <name val="宋体"/>
      <family val="3"/>
      <charset val="134"/>
    </font>
    <font>
      <sz val="12"/>
      <name val="宋体"/>
      <family val="3"/>
      <charset val="134"/>
    </font>
    <font>
      <sz val="11"/>
      <color theme="1"/>
      <name val="等线"/>
      <family val="3"/>
      <charset val="134"/>
      <scheme val="minor"/>
    </font>
    <font>
      <b/>
      <sz val="10"/>
      <color rgb="FF000000"/>
      <name val="宋体"/>
      <family val="3"/>
      <charset val="134"/>
    </font>
    <font>
      <sz val="10"/>
      <color theme="1"/>
      <name val="宋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s>
  <cellStyleXfs count="4">
    <xf numFmtId="0" fontId="0" fillId="0" borderId="0">
      <alignment vertical="center"/>
    </xf>
    <xf numFmtId="0" fontId="6" fillId="0" borderId="0">
      <alignment vertical="center"/>
    </xf>
    <xf numFmtId="0" fontId="7" fillId="0" borderId="0"/>
    <xf numFmtId="0" fontId="2" fillId="0" borderId="0">
      <alignment vertical="center"/>
    </xf>
  </cellStyleXfs>
  <cellXfs count="19">
    <xf numFmtId="0" fontId="0" fillId="0" borderId="0" xfId="0">
      <alignment vertical="center"/>
    </xf>
    <xf numFmtId="0" fontId="8" fillId="0" borderId="1" xfId="2" applyFont="1" applyFill="1" applyBorder="1" applyAlignment="1">
      <alignment horizontal="center" vertical="center" wrapText="1"/>
    </xf>
    <xf numFmtId="49" fontId="8" fillId="0" borderId="1" xfId="2"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applyAlignment="1">
      <alignment horizontal="center" vertical="center"/>
    </xf>
    <xf numFmtId="0" fontId="4" fillId="0" borderId="1" xfId="0" applyFont="1" applyFill="1" applyBorder="1" applyAlignment="1">
      <alignment horizontal="center" vertical="center"/>
    </xf>
    <xf numFmtId="0" fontId="0" fillId="0" borderId="0" xfId="0" applyFill="1">
      <alignment vertical="center"/>
    </xf>
    <xf numFmtId="0" fontId="5" fillId="0" borderId="1" xfId="0" applyFont="1" applyFill="1" applyBorder="1" applyAlignment="1">
      <alignment horizontal="center" vertical="center" wrapText="1"/>
    </xf>
    <xf numFmtId="10" fontId="4" fillId="0" borderId="1" xfId="0" applyNumberFormat="1" applyFont="1" applyFill="1" applyBorder="1" applyAlignment="1">
      <alignment horizontal="center" vertical="center"/>
    </xf>
    <xf numFmtId="10" fontId="4" fillId="0"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3" fillId="0" borderId="0" xfId="0" applyFont="1" applyFill="1" applyAlignment="1">
      <alignment horizontal="center" vertical="center" wrapText="1"/>
    </xf>
    <xf numFmtId="0" fontId="0" fillId="0" borderId="0" xfId="0" applyFill="1" applyAlignment="1">
      <alignment vertical="center" wrapText="1"/>
    </xf>
    <xf numFmtId="0" fontId="0" fillId="0" borderId="2" xfId="0" applyFill="1" applyBorder="1" applyAlignment="1">
      <alignment horizontal="left" vertical="center" wrapText="1"/>
    </xf>
    <xf numFmtId="0" fontId="0" fillId="0" borderId="1" xfId="0" applyFill="1" applyBorder="1" applyAlignment="1">
      <alignment horizontal="left" vertical="center" wrapText="1"/>
    </xf>
    <xf numFmtId="10" fontId="0" fillId="0" borderId="1" xfId="0" applyNumberForma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0" fontId="4" fillId="0" borderId="1" xfId="0" applyFont="1" applyFill="1" applyBorder="1" applyAlignment="1">
      <alignment horizontal="left" vertical="top" wrapText="1"/>
    </xf>
  </cellXfs>
  <cellStyles count="4">
    <cellStyle name="常规" xfId="0" builtinId="0"/>
    <cellStyle name="常规 5" xfId="3" xr:uid="{D90C0D5E-902E-46EE-B60C-E42168B0674D}"/>
    <cellStyle name="常规 6" xfId="2" xr:uid="{D0095929-C483-4531-8D94-2F2BBFECBDEF}"/>
    <cellStyle name="宋体" xfId="1" xr:uid="{98B66D4B-918B-4A9B-A9FF-CA0CE7A7487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E2A45-0E4C-4A23-A3F5-8247F2BAD2D9}">
  <dimension ref="A1:X2"/>
  <sheetViews>
    <sheetView tabSelected="1" topLeftCell="B1" workbookViewId="0">
      <selection activeCell="M18" sqref="M18"/>
    </sheetView>
  </sheetViews>
  <sheetFormatPr defaultRowHeight="14.25" x14ac:dyDescent="0.2"/>
  <cols>
    <col min="1" max="1" width="5" style="7" bestFit="1" customWidth="1"/>
    <col min="2" max="2" width="5.5" style="7" bestFit="1" customWidth="1"/>
    <col min="3" max="3" width="9" style="7"/>
    <col min="4" max="4" width="9.5" style="7" bestFit="1" customWidth="1"/>
    <col min="5" max="5" width="7.125" style="7" bestFit="1" customWidth="1"/>
    <col min="6" max="6" width="9" style="5"/>
    <col min="7" max="7" width="6.75" style="7" bestFit="1" customWidth="1"/>
    <col min="8" max="9" width="8.5" style="7" bestFit="1" customWidth="1"/>
    <col min="10" max="11" width="5" style="7" bestFit="1" customWidth="1"/>
    <col min="12" max="12" width="8.5" style="7" bestFit="1" customWidth="1"/>
    <col min="13" max="23" width="9" style="7"/>
    <col min="24" max="24" width="64.75" style="7" customWidth="1"/>
    <col min="25" max="16384" width="9" style="7"/>
  </cols>
  <sheetData>
    <row r="1" spans="1:24" ht="36" x14ac:dyDescent="0.2">
      <c r="A1" s="1" t="s">
        <v>0</v>
      </c>
      <c r="B1" s="1" t="s">
        <v>1</v>
      </c>
      <c r="C1" s="1" t="s">
        <v>2</v>
      </c>
      <c r="D1" s="1" t="s">
        <v>3</v>
      </c>
      <c r="E1" s="1" t="s">
        <v>4</v>
      </c>
      <c r="F1" s="1" t="s">
        <v>29</v>
      </c>
      <c r="G1" s="2" t="s">
        <v>5</v>
      </c>
      <c r="H1" s="2" t="s">
        <v>6</v>
      </c>
      <c r="I1" s="2" t="s">
        <v>7</v>
      </c>
      <c r="J1" s="2" t="s">
        <v>8</v>
      </c>
      <c r="K1" s="2" t="s">
        <v>9</v>
      </c>
      <c r="L1" s="2" t="s">
        <v>10</v>
      </c>
      <c r="M1" s="2" t="s">
        <v>11</v>
      </c>
      <c r="N1" s="2" t="s">
        <v>12</v>
      </c>
      <c r="O1" s="2" t="s">
        <v>13</v>
      </c>
      <c r="P1" s="2" t="s">
        <v>14</v>
      </c>
      <c r="Q1" s="2" t="s">
        <v>15</v>
      </c>
      <c r="R1" s="2" t="s">
        <v>16</v>
      </c>
      <c r="S1" s="2" t="s">
        <v>17</v>
      </c>
      <c r="T1" s="2" t="s">
        <v>18</v>
      </c>
      <c r="U1" s="2" t="s">
        <v>19</v>
      </c>
      <c r="V1" s="2" t="s">
        <v>20</v>
      </c>
      <c r="W1" s="2" t="s">
        <v>21</v>
      </c>
      <c r="X1" s="2" t="s">
        <v>22</v>
      </c>
    </row>
    <row r="2" spans="1:24" ht="81" x14ac:dyDescent="0.2">
      <c r="A2" s="3">
        <v>1</v>
      </c>
      <c r="B2" s="3">
        <v>2017</v>
      </c>
      <c r="C2" s="3" t="s">
        <v>27</v>
      </c>
      <c r="D2" s="14">
        <v>16340149</v>
      </c>
      <c r="E2" s="3" t="s">
        <v>28</v>
      </c>
      <c r="F2" s="4" t="s">
        <v>30</v>
      </c>
      <c r="G2" s="15">
        <v>4.2130000000000001</v>
      </c>
      <c r="H2" s="15">
        <v>0.32250000000000001</v>
      </c>
      <c r="I2" s="15">
        <v>4.5354999999999999</v>
      </c>
      <c r="J2" s="3">
        <v>20</v>
      </c>
      <c r="K2" s="3">
        <v>0</v>
      </c>
      <c r="L2" s="4">
        <v>3</v>
      </c>
      <c r="M2" s="4">
        <v>113</v>
      </c>
      <c r="N2" s="16">
        <v>2.6548672566371698E-2</v>
      </c>
      <c r="O2" s="4">
        <v>2</v>
      </c>
      <c r="P2" s="4">
        <v>113</v>
      </c>
      <c r="Q2" s="17">
        <f>O2/113</f>
        <v>1.7699115044247787E-2</v>
      </c>
      <c r="R2" s="4">
        <v>2</v>
      </c>
      <c r="S2" s="4">
        <v>30</v>
      </c>
      <c r="T2" s="16">
        <v>6.6666666666666693E-2</v>
      </c>
      <c r="U2" s="4">
        <v>1</v>
      </c>
      <c r="V2" s="4">
        <v>30</v>
      </c>
      <c r="W2" s="16">
        <v>3.3333333333333298E-2</v>
      </c>
      <c r="X2" s="18" t="s">
        <v>33</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CB912-E7B1-4EDE-B9EF-B407DB67FA54}">
  <dimension ref="A1:X2"/>
  <sheetViews>
    <sheetView topLeftCell="K1" workbookViewId="0">
      <selection activeCell="X7" sqref="X7"/>
    </sheetView>
  </sheetViews>
  <sheetFormatPr defaultRowHeight="14.25" x14ac:dyDescent="0.2"/>
  <cols>
    <col min="1" max="1" width="5" style="7" bestFit="1" customWidth="1"/>
    <col min="2" max="2" width="5.5" style="7" bestFit="1" customWidth="1"/>
    <col min="3" max="3" width="9" style="7"/>
    <col min="4" max="4" width="9.5" style="7" bestFit="1" customWidth="1"/>
    <col min="5" max="5" width="7.125" style="7" bestFit="1" customWidth="1"/>
    <col min="6" max="6" width="9" style="7"/>
    <col min="7" max="7" width="6.75" style="7" bestFit="1" customWidth="1"/>
    <col min="8" max="9" width="8.5" style="7" bestFit="1" customWidth="1"/>
    <col min="10" max="11" width="5" style="7" bestFit="1" customWidth="1"/>
    <col min="12" max="12" width="8.5" style="7" bestFit="1" customWidth="1"/>
    <col min="13" max="23" width="9" style="7"/>
    <col min="24" max="24" width="77.875" style="7" customWidth="1"/>
    <col min="25" max="16384" width="9" style="7"/>
  </cols>
  <sheetData>
    <row r="1" spans="1:24" ht="36" x14ac:dyDescent="0.2">
      <c r="A1" s="1" t="s">
        <v>0</v>
      </c>
      <c r="B1" s="1" t="s">
        <v>1</v>
      </c>
      <c r="C1" s="1" t="s">
        <v>2</v>
      </c>
      <c r="D1" s="1" t="s">
        <v>3</v>
      </c>
      <c r="E1" s="1" t="s">
        <v>4</v>
      </c>
      <c r="F1" s="1" t="s">
        <v>29</v>
      </c>
      <c r="G1" s="2" t="s">
        <v>5</v>
      </c>
      <c r="H1" s="2" t="s">
        <v>6</v>
      </c>
      <c r="I1" s="2" t="s">
        <v>7</v>
      </c>
      <c r="J1" s="2" t="s">
        <v>8</v>
      </c>
      <c r="K1" s="2" t="s">
        <v>9</v>
      </c>
      <c r="L1" s="2" t="s">
        <v>10</v>
      </c>
      <c r="M1" s="2" t="s">
        <v>11</v>
      </c>
      <c r="N1" s="2" t="s">
        <v>12</v>
      </c>
      <c r="O1" s="2" t="s">
        <v>13</v>
      </c>
      <c r="P1" s="2" t="s">
        <v>14</v>
      </c>
      <c r="Q1" s="2" t="s">
        <v>15</v>
      </c>
      <c r="R1" s="2" t="s">
        <v>16</v>
      </c>
      <c r="S1" s="2" t="s">
        <v>17</v>
      </c>
      <c r="T1" s="2" t="s">
        <v>18</v>
      </c>
      <c r="U1" s="2" t="s">
        <v>19</v>
      </c>
      <c r="V1" s="2" t="s">
        <v>20</v>
      </c>
      <c r="W1" s="2" t="s">
        <v>21</v>
      </c>
      <c r="X1" s="2" t="s">
        <v>22</v>
      </c>
    </row>
    <row r="2" spans="1:24" ht="108" x14ac:dyDescent="0.2">
      <c r="A2" s="3">
        <v>1</v>
      </c>
      <c r="B2" s="3">
        <v>2018</v>
      </c>
      <c r="C2" s="3" t="s">
        <v>26</v>
      </c>
      <c r="D2" s="3">
        <v>18323093</v>
      </c>
      <c r="E2" s="3" t="s">
        <v>32</v>
      </c>
      <c r="F2" s="3" t="s">
        <v>31</v>
      </c>
      <c r="G2" s="3">
        <v>3.7970000000000002</v>
      </c>
      <c r="H2" s="3">
        <v>0.04</v>
      </c>
      <c r="I2" s="3">
        <v>3.8370000000000002</v>
      </c>
      <c r="J2" s="3">
        <v>11</v>
      </c>
      <c r="K2" s="3">
        <v>0</v>
      </c>
      <c r="L2" s="3">
        <v>27</v>
      </c>
      <c r="M2" s="3">
        <v>117</v>
      </c>
      <c r="N2" s="3">
        <v>0.23080000000000001</v>
      </c>
      <c r="O2" s="3">
        <v>29</v>
      </c>
      <c r="P2" s="3">
        <v>117</v>
      </c>
      <c r="Q2" s="3">
        <v>0.24790000000000001</v>
      </c>
      <c r="R2" s="3">
        <v>9</v>
      </c>
      <c r="S2" s="3">
        <v>32</v>
      </c>
      <c r="T2" s="3">
        <v>0.28129999999999999</v>
      </c>
      <c r="U2" s="3">
        <v>11</v>
      </c>
      <c r="V2" s="3">
        <v>32</v>
      </c>
      <c r="W2" s="3">
        <v>0.34379999999999999</v>
      </c>
      <c r="X2" s="18" t="s">
        <v>35</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3F6F2-5CB2-4ECF-BDAA-216381FF80BD}">
  <dimension ref="A1:R2"/>
  <sheetViews>
    <sheetView topLeftCell="I1" workbookViewId="0">
      <selection activeCell="R2" sqref="R2"/>
    </sheetView>
  </sheetViews>
  <sheetFormatPr defaultRowHeight="14.25" x14ac:dyDescent="0.2"/>
  <cols>
    <col min="1" max="1" width="6.375" style="7" bestFit="1" customWidth="1"/>
    <col min="2" max="3" width="5.75" style="7" bestFit="1" customWidth="1"/>
    <col min="4" max="4" width="9.5" style="7" bestFit="1" customWidth="1"/>
    <col min="5" max="5" width="7.125" style="7" bestFit="1" customWidth="1"/>
    <col min="6" max="6" width="9" style="7"/>
    <col min="7" max="7" width="7.75" style="7" bestFit="1" customWidth="1"/>
    <col min="8" max="17" width="9.125" style="7" bestFit="1" customWidth="1"/>
    <col min="18" max="18" width="68.875" style="13" customWidth="1"/>
    <col min="19" max="16384" width="9" style="7"/>
  </cols>
  <sheetData>
    <row r="1" spans="1:18" s="12" customFormat="1" ht="40.5" x14ac:dyDescent="0.2">
      <c r="A1" s="8" t="s">
        <v>0</v>
      </c>
      <c r="B1" s="8" t="s">
        <v>1</v>
      </c>
      <c r="C1" s="8" t="s">
        <v>2</v>
      </c>
      <c r="D1" s="8" t="s">
        <v>3</v>
      </c>
      <c r="E1" s="8" t="s">
        <v>4</v>
      </c>
      <c r="F1" s="1" t="s">
        <v>29</v>
      </c>
      <c r="G1" s="8" t="s">
        <v>25</v>
      </c>
      <c r="H1" s="8" t="s">
        <v>6</v>
      </c>
      <c r="I1" s="8" t="s">
        <v>7</v>
      </c>
      <c r="J1" s="8" t="s">
        <v>8</v>
      </c>
      <c r="K1" s="8" t="s">
        <v>9</v>
      </c>
      <c r="L1" s="8" t="s">
        <v>10</v>
      </c>
      <c r="M1" s="8" t="s">
        <v>11</v>
      </c>
      <c r="N1" s="8" t="s">
        <v>12</v>
      </c>
      <c r="O1" s="8" t="s">
        <v>13</v>
      </c>
      <c r="P1" s="8" t="s">
        <v>14</v>
      </c>
      <c r="Q1" s="8" t="s">
        <v>15</v>
      </c>
      <c r="R1" s="8" t="s">
        <v>22</v>
      </c>
    </row>
    <row r="2" spans="1:18" s="5" customFormat="1" ht="216" x14ac:dyDescent="0.2">
      <c r="A2" s="6">
        <v>1</v>
      </c>
      <c r="B2" s="6">
        <v>2019</v>
      </c>
      <c r="C2" s="6" t="s">
        <v>23</v>
      </c>
      <c r="D2" s="6">
        <v>19319039</v>
      </c>
      <c r="E2" s="6" t="s">
        <v>24</v>
      </c>
      <c r="F2" s="6" t="s">
        <v>30</v>
      </c>
      <c r="G2" s="6">
        <v>4.0289999999999999</v>
      </c>
      <c r="H2" s="6">
        <v>0.14000000000000001</v>
      </c>
      <c r="I2" s="6">
        <v>4.1689999999999996</v>
      </c>
      <c r="J2" s="6">
        <v>91.5</v>
      </c>
      <c r="K2" s="6">
        <v>0</v>
      </c>
      <c r="L2" s="6">
        <v>11</v>
      </c>
      <c r="M2" s="6">
        <v>164</v>
      </c>
      <c r="N2" s="9">
        <v>6.7100000000000007E-2</v>
      </c>
      <c r="O2" s="6">
        <v>6</v>
      </c>
      <c r="P2" s="6">
        <v>164</v>
      </c>
      <c r="Q2" s="10">
        <v>3.6600000000000001E-2</v>
      </c>
      <c r="R2" s="11" t="s">
        <v>34</v>
      </c>
    </row>
  </sheetData>
  <sortState ref="A2:Q2">
    <sortCondition descending="1" ref="I2"/>
  </sortState>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宝钢</vt:lpstr>
      <vt:lpstr>曾宪梓</vt:lpstr>
      <vt:lpstr>王老吉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Qiqi Lin</cp:lastModifiedBy>
  <dcterms:created xsi:type="dcterms:W3CDTF">2020-09-27T12:00:25Z</dcterms:created>
  <dcterms:modified xsi:type="dcterms:W3CDTF">2020-09-29T04:08:44Z</dcterms:modified>
</cp:coreProperties>
</file>